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851" activeTab="0"/>
  </bookViews>
  <sheets>
    <sheet name="1st Year Detailed Budget" sheetId="1" r:id="rId1"/>
    <sheet name="2nd year and forward" sheetId="2" r:id="rId2"/>
  </sheets>
  <definedNames>
    <definedName name="_xlnm.Print_Area" localSheetId="0">'1st Year Detailed Budget'!$A$1:$I$69</definedName>
  </definedNames>
  <calcPr fullCalcOnLoad="1"/>
</workbook>
</file>

<file path=xl/comments2.xml><?xml version="1.0" encoding="utf-8"?>
<comments xmlns="http://schemas.openxmlformats.org/spreadsheetml/2006/main">
  <authors>
    <author>Kathleen Cabansag</author>
  </authors>
  <commentList>
    <comment ref="A8" authorId="0">
      <text>
        <r>
          <rPr>
            <b/>
            <sz val="8"/>
            <rFont val="Tahoma"/>
            <family val="2"/>
          </rPr>
          <t>Kathleen Cabansag:</t>
        </r>
        <r>
          <rPr>
            <sz val="8"/>
            <rFont val="Tahoma"/>
            <family val="2"/>
          </rPr>
          <t xml:space="preserve">
Change accordingly
</t>
        </r>
      </text>
    </comment>
    <comment ref="A39" authorId="0">
      <text>
        <r>
          <rPr>
            <b/>
            <sz val="8"/>
            <rFont val="Tahoma"/>
            <family val="2"/>
          </rPr>
          <t>Kathleen Cabansag:</t>
        </r>
        <r>
          <rPr>
            <sz val="8"/>
            <rFont val="Tahoma"/>
            <family val="2"/>
          </rPr>
          <t xml:space="preserve">
Change accordingly
Federal: 60.5% as of DHHS agreement date 7/12/06.
Private: As allowed by Sponsor or as negotiated.
</t>
        </r>
      </text>
    </comment>
  </commentList>
</comments>
</file>

<file path=xl/sharedStrings.xml><?xml version="1.0" encoding="utf-8"?>
<sst xmlns="http://schemas.openxmlformats.org/spreadsheetml/2006/main" count="89" uniqueCount="72">
  <si>
    <t xml:space="preserve"> </t>
  </si>
  <si>
    <t>2ND</t>
  </si>
  <si>
    <t>3RD</t>
  </si>
  <si>
    <t>4TH</t>
  </si>
  <si>
    <t>Role on Project</t>
  </si>
  <si>
    <t>Type Appt</t>
  </si>
  <si>
    <t>Base Salary</t>
  </si>
  <si>
    <t>Salary Requested</t>
  </si>
  <si>
    <t>Loma Linda University</t>
  </si>
  <si>
    <t>Totals</t>
  </si>
  <si>
    <t>Name</t>
  </si>
  <si>
    <t>Fringe Benefits</t>
  </si>
  <si>
    <t>Budget Category Totals</t>
  </si>
  <si>
    <t>Initial Budget Period</t>
  </si>
  <si>
    <t>Fringe Benefit Rates</t>
  </si>
  <si>
    <t>Consultant Costs</t>
  </si>
  <si>
    <t>Supplies</t>
  </si>
  <si>
    <t>Travel</t>
  </si>
  <si>
    <t>Patient Care Costs</t>
  </si>
  <si>
    <t>Inpatient</t>
  </si>
  <si>
    <t>Outpatient</t>
  </si>
  <si>
    <t>Alterations &amp; Renovations</t>
  </si>
  <si>
    <t>Other Expenses</t>
  </si>
  <si>
    <t>Consortium/Contractual Costs</t>
  </si>
  <si>
    <t>Total</t>
  </si>
  <si>
    <t>Equipment</t>
  </si>
  <si>
    <t>Alterations/Renovations</t>
  </si>
  <si>
    <t>Personnel</t>
  </si>
  <si>
    <t>Total Direct Costs</t>
  </si>
  <si>
    <t>Direct Costs</t>
  </si>
  <si>
    <t>1st Year Budget Worksheet</t>
  </si>
  <si>
    <t>Sub Total Direct Costs</t>
  </si>
  <si>
    <t>5th</t>
  </si>
  <si>
    <t>Year 1 to 5 Budget Worksheet</t>
  </si>
  <si>
    <t xml:space="preserve">Rate </t>
  </si>
  <si>
    <t>Supplies (list major categories)</t>
  </si>
  <si>
    <t>Travel (note domestic or Int'l)</t>
  </si>
  <si>
    <t>Other Expenses (list major categories)</t>
  </si>
  <si>
    <t>Personnel Sub Totals</t>
  </si>
  <si>
    <t>Personnel Inflation Factors (3% to 5%)</t>
  </si>
  <si>
    <t>Post Doc</t>
  </si>
  <si>
    <t>% Effort on Project</t>
  </si>
  <si>
    <t>Consultant Costs (internal or external)</t>
  </si>
  <si>
    <t>Equipment (&gt;$2500 ea)</t>
  </si>
  <si>
    <t>Research Asst</t>
  </si>
  <si>
    <t>Graduate Student</t>
  </si>
  <si>
    <t>Temp/Student</t>
  </si>
  <si>
    <t>Transmittal</t>
  </si>
  <si>
    <t>First Year</t>
  </si>
  <si>
    <t>Total Project</t>
  </si>
  <si>
    <t>Direct</t>
  </si>
  <si>
    <t>F&amp;A</t>
  </si>
  <si>
    <t>F&amp;A Cost Calculation</t>
  </si>
  <si>
    <t>Total Directs and F&amp;A</t>
  </si>
  <si>
    <t>Consortium/Contractual Costs (include consortium F&amp;A)</t>
  </si>
  <si>
    <t>F&amp;A exclusions per T&amp;Cs</t>
  </si>
  <si>
    <t>For current information on F&amp;A, fringe rates, and other cost items, please reference the Budget Planning Rate Guide for Sponsored Projects</t>
  </si>
  <si>
    <t xml:space="preserve">     F&amp;A Base</t>
  </si>
  <si>
    <t xml:space="preserve">  F&amp;A Costs</t>
  </si>
  <si>
    <t>Animal Care</t>
  </si>
  <si>
    <t xml:space="preserve">  Animal purcahses</t>
  </si>
  <si>
    <t xml:space="preserve">  Animal care per diem </t>
  </si>
  <si>
    <t>Scholarships/Tuition</t>
  </si>
  <si>
    <t>Off-site facility rental</t>
  </si>
  <si>
    <t>Off-site Facility Rental</t>
  </si>
  <si>
    <t>Research Affairs Financial Management</t>
  </si>
  <si>
    <t>Co-Investigator</t>
  </si>
  <si>
    <t>PI:</t>
  </si>
  <si>
    <t xml:space="preserve">Sponsor: </t>
  </si>
  <si>
    <t xml:space="preserve">Application Due Date: </t>
  </si>
  <si>
    <t>Hourly Tech</t>
  </si>
  <si>
    <t>Principal Investigator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</si>
</sst>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0.0"/>
    <numFmt numFmtId="168" formatCode="_(* #,##0.0_);_(* \(#,##0.0\);_(* &quot;-&quot;?_);_(@_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LV"/>
      <family val="0"/>
    </font>
    <font>
      <b/>
      <sz val="16"/>
      <name val="HLV"/>
      <family val="0"/>
    </font>
    <font>
      <b/>
      <sz val="12"/>
      <name val="HLV"/>
      <family val="0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indent="1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indent="1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 indent="1"/>
    </xf>
    <xf numFmtId="10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66" fontId="4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 indent="1"/>
    </xf>
    <xf numFmtId="0" fontId="4" fillId="0" borderId="0" xfId="0" applyNumberFormat="1" applyFont="1" applyAlignment="1">
      <alignment horizontal="left" indent="2"/>
    </xf>
    <xf numFmtId="0" fontId="6" fillId="0" borderId="0" xfId="0" applyNumberFormat="1" applyFont="1" applyBorder="1" applyAlignment="1">
      <alignment horizontal="left" indent="2"/>
    </xf>
    <xf numFmtId="0" fontId="4" fillId="0" borderId="0" xfId="0" applyNumberFormat="1" applyFont="1" applyAlignment="1">
      <alignment horizontal="left" wrapText="1" indent="1"/>
    </xf>
    <xf numFmtId="166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2" xfId="0" applyNumberFormat="1" applyFont="1" applyBorder="1" applyAlignment="1">
      <alignment/>
    </xf>
    <xf numFmtId="41" fontId="4" fillId="0" borderId="0" xfId="0" applyNumberFormat="1" applyFont="1" applyAlignment="1">
      <alignment horizontal="fill"/>
    </xf>
    <xf numFmtId="41" fontId="4" fillId="0" borderId="1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6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41" fontId="4" fillId="0" borderId="0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Alignment="1">
      <alignment horizontal="center" wrapText="1"/>
    </xf>
    <xf numFmtId="41" fontId="6" fillId="4" borderId="0" xfId="0" applyNumberFormat="1" applyFont="1" applyFill="1" applyAlignment="1">
      <alignment/>
    </xf>
    <xf numFmtId="41" fontId="6" fillId="32" borderId="0" xfId="0" applyNumberFormat="1" applyFont="1" applyFill="1" applyAlignment="1">
      <alignment/>
    </xf>
    <xf numFmtId="41" fontId="4" fillId="0" borderId="0" xfId="0" applyNumberFormat="1" applyFont="1" applyAlignment="1">
      <alignment horizontal="left"/>
    </xf>
    <xf numFmtId="41" fontId="6" fillId="3" borderId="0" xfId="0" applyNumberFormat="1" applyFont="1" applyFill="1" applyAlignment="1">
      <alignment/>
    </xf>
    <xf numFmtId="41" fontId="6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41" fontId="4" fillId="0" borderId="11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="70" zoomScaleNormal="70" zoomScalePageLayoutView="0" workbookViewId="0" topLeftCell="A1">
      <selection activeCell="A10" sqref="A10"/>
    </sheetView>
  </sheetViews>
  <sheetFormatPr defaultColWidth="8.88671875" defaultRowHeight="15"/>
  <cols>
    <col min="1" max="1" width="31.88671875" style="1" customWidth="1"/>
    <col min="2" max="2" width="17.21484375" style="1" customWidth="1"/>
    <col min="3" max="3" width="6.6640625" style="1" customWidth="1"/>
    <col min="4" max="4" width="9.4453125" style="1" customWidth="1"/>
    <col min="5" max="5" width="8.21484375" style="1" customWidth="1"/>
    <col min="6" max="6" width="10.77734375" style="1" customWidth="1"/>
    <col min="7" max="7" width="8.99609375" style="1" customWidth="1"/>
    <col min="8" max="9" width="10.77734375" style="1" customWidth="1"/>
  </cols>
  <sheetData>
    <row r="1" spans="1:9" ht="20.25">
      <c r="A1" s="68" t="s">
        <v>8</v>
      </c>
      <c r="B1" s="68"/>
      <c r="C1" s="68"/>
      <c r="D1" s="68"/>
      <c r="E1" s="68"/>
      <c r="F1" s="68"/>
      <c r="G1" s="68"/>
      <c r="H1" s="68"/>
      <c r="I1" s="68"/>
    </row>
    <row r="2" spans="1:9" ht="20.25">
      <c r="A2" s="68" t="s">
        <v>65</v>
      </c>
      <c r="B2" s="68"/>
      <c r="C2" s="68"/>
      <c r="D2" s="68"/>
      <c r="E2" s="68"/>
      <c r="F2" s="68"/>
      <c r="G2" s="68"/>
      <c r="H2" s="68"/>
      <c r="I2" s="68"/>
    </row>
    <row r="3" spans="1:9" ht="20.25">
      <c r="A3" s="68" t="s">
        <v>30</v>
      </c>
      <c r="B3" s="68"/>
      <c r="C3" s="68"/>
      <c r="D3" s="68"/>
      <c r="E3" s="68"/>
      <c r="F3" s="68"/>
      <c r="G3" s="68"/>
      <c r="H3" s="68"/>
      <c r="I3" s="69"/>
    </row>
    <row r="4" spans="1:9" ht="20.25">
      <c r="A4" s="68" t="s">
        <v>67</v>
      </c>
      <c r="B4" s="68"/>
      <c r="C4" s="68"/>
      <c r="D4" s="68"/>
      <c r="E4" s="68"/>
      <c r="F4" s="68"/>
      <c r="G4" s="68"/>
      <c r="H4" s="68"/>
      <c r="I4" s="69"/>
    </row>
    <row r="5" spans="1:9" ht="20.25">
      <c r="A5" s="68" t="s">
        <v>68</v>
      </c>
      <c r="B5" s="68"/>
      <c r="C5" s="68"/>
      <c r="D5" s="68"/>
      <c r="E5" s="68"/>
      <c r="F5" s="68"/>
      <c r="G5" s="68"/>
      <c r="H5" s="68"/>
      <c r="I5" s="69"/>
    </row>
    <row r="6" spans="1:9" s="49" customFormat="1" ht="20.25">
      <c r="A6" s="68" t="s">
        <v>69</v>
      </c>
      <c r="B6" s="68"/>
      <c r="C6" s="68"/>
      <c r="D6" s="68"/>
      <c r="E6" s="68"/>
      <c r="F6" s="68"/>
      <c r="G6" s="68"/>
      <c r="H6" s="68"/>
      <c r="I6" s="69"/>
    </row>
    <row r="7" spans="1:9" ht="20.25" customHeight="1">
      <c r="A7" s="66"/>
      <c r="B7" s="66"/>
      <c r="C7" s="66"/>
      <c r="D7" s="66"/>
      <c r="E7" s="66"/>
      <c r="F7" s="66"/>
      <c r="G7" s="66"/>
      <c r="H7" s="66"/>
      <c r="I7" s="67"/>
    </row>
    <row r="8" spans="1:9" ht="48" thickBot="1">
      <c r="A8" s="8" t="s">
        <v>10</v>
      </c>
      <c r="B8" s="7" t="s">
        <v>4</v>
      </c>
      <c r="C8" s="7" t="s">
        <v>5</v>
      </c>
      <c r="D8" s="7" t="s">
        <v>41</v>
      </c>
      <c r="E8" s="7" t="s">
        <v>6</v>
      </c>
      <c r="F8" s="7" t="s">
        <v>7</v>
      </c>
      <c r="G8" s="7" t="s">
        <v>14</v>
      </c>
      <c r="H8" s="7" t="s">
        <v>11</v>
      </c>
      <c r="I8" s="6" t="s">
        <v>9</v>
      </c>
    </row>
    <row r="9" spans="1:9" ht="13.5" customHeight="1">
      <c r="A9" s="2"/>
      <c r="B9" s="2"/>
      <c r="C9" s="3"/>
      <c r="D9" s="26"/>
      <c r="E9" s="27"/>
      <c r="F9" s="28"/>
      <c r="G9" s="21"/>
      <c r="H9" s="28"/>
      <c r="I9" s="29"/>
    </row>
    <row r="10" spans="2:9" ht="13.5" customHeight="1">
      <c r="B10" s="1" t="s">
        <v>71</v>
      </c>
      <c r="C10" s="3"/>
      <c r="D10" s="64">
        <f aca="true" t="shared" si="0" ref="D10:D15">C10/12</f>
        <v>0</v>
      </c>
      <c r="E10" s="27"/>
      <c r="F10" s="28">
        <f>D10*E10</f>
        <v>0</v>
      </c>
      <c r="G10" s="21">
        <v>0.39</v>
      </c>
      <c r="H10" s="28">
        <f aca="true" t="shared" si="1" ref="H10:H19">F10*G10</f>
        <v>0</v>
      </c>
      <c r="I10" s="29">
        <f aca="true" t="shared" si="2" ref="I10:I19">+F10+H10</f>
        <v>0</v>
      </c>
    </row>
    <row r="11" spans="2:9" ht="13.5" customHeight="1">
      <c r="B11" s="1" t="s">
        <v>66</v>
      </c>
      <c r="C11" s="3"/>
      <c r="D11" s="64">
        <f t="shared" si="0"/>
        <v>0</v>
      </c>
      <c r="E11" s="27"/>
      <c r="F11" s="28">
        <f aca="true" t="shared" si="3" ref="F11:F19">D11*E11</f>
        <v>0</v>
      </c>
      <c r="G11" s="21">
        <v>0.39</v>
      </c>
      <c r="H11" s="28">
        <f t="shared" si="1"/>
        <v>0</v>
      </c>
      <c r="I11" s="29">
        <f t="shared" si="2"/>
        <v>0</v>
      </c>
    </row>
    <row r="12" spans="1:9" ht="13.5" customHeight="1">
      <c r="A12" s="2"/>
      <c r="B12" s="2" t="s">
        <v>44</v>
      </c>
      <c r="C12" s="3"/>
      <c r="D12" s="64">
        <f t="shared" si="0"/>
        <v>0</v>
      </c>
      <c r="E12" s="27"/>
      <c r="F12" s="28">
        <f t="shared" si="3"/>
        <v>0</v>
      </c>
      <c r="G12" s="21">
        <v>0.39</v>
      </c>
      <c r="H12" s="28">
        <f t="shared" si="1"/>
        <v>0</v>
      </c>
      <c r="I12" s="29">
        <f t="shared" si="2"/>
        <v>0</v>
      </c>
    </row>
    <row r="13" spans="1:9" ht="13.5" customHeight="1">
      <c r="A13" s="2"/>
      <c r="B13" s="2" t="s">
        <v>40</v>
      </c>
      <c r="C13" s="43"/>
      <c r="D13" s="64">
        <f t="shared" si="0"/>
        <v>0</v>
      </c>
      <c r="E13" s="27"/>
      <c r="F13" s="28">
        <f t="shared" si="3"/>
        <v>0</v>
      </c>
      <c r="G13" s="21">
        <v>0.1</v>
      </c>
      <c r="H13" s="28">
        <f t="shared" si="1"/>
        <v>0</v>
      </c>
      <c r="I13" s="29">
        <f t="shared" si="2"/>
        <v>0</v>
      </c>
    </row>
    <row r="14" spans="1:9" ht="13.5" customHeight="1">
      <c r="A14" s="2"/>
      <c r="B14" s="2" t="s">
        <v>45</v>
      </c>
      <c r="C14" s="3"/>
      <c r="D14" s="64">
        <f t="shared" si="0"/>
        <v>0</v>
      </c>
      <c r="E14" s="27"/>
      <c r="F14" s="28">
        <f t="shared" si="3"/>
        <v>0</v>
      </c>
      <c r="G14" s="21">
        <v>0</v>
      </c>
      <c r="H14" s="28">
        <f t="shared" si="1"/>
        <v>0</v>
      </c>
      <c r="I14" s="29">
        <f t="shared" si="2"/>
        <v>0</v>
      </c>
    </row>
    <row r="15" spans="1:9" ht="15">
      <c r="A15" s="2"/>
      <c r="B15" s="2" t="s">
        <v>46</v>
      </c>
      <c r="C15" s="3"/>
      <c r="D15" s="64">
        <f t="shared" si="0"/>
        <v>0</v>
      </c>
      <c r="E15" s="27"/>
      <c r="F15" s="28">
        <f t="shared" si="3"/>
        <v>0</v>
      </c>
      <c r="G15" s="21">
        <v>0</v>
      </c>
      <c r="H15" s="28">
        <f t="shared" si="1"/>
        <v>0</v>
      </c>
      <c r="I15" s="29">
        <f t="shared" si="2"/>
        <v>0</v>
      </c>
    </row>
    <row r="16" spans="1:9" ht="15">
      <c r="A16" s="2"/>
      <c r="B16" s="44" t="s">
        <v>70</v>
      </c>
      <c r="C16" s="3"/>
      <c r="D16" s="64">
        <f>C16/12</f>
        <v>0</v>
      </c>
      <c r="E16" s="27"/>
      <c r="F16" s="28">
        <f>D16*E16</f>
        <v>0</v>
      </c>
      <c r="G16" s="21">
        <v>0.49</v>
      </c>
      <c r="H16" s="28">
        <f>F16*G16</f>
        <v>0</v>
      </c>
      <c r="I16" s="29">
        <f>+F16+H16</f>
        <v>0</v>
      </c>
    </row>
    <row r="17" spans="1:9" ht="15">
      <c r="A17" s="2"/>
      <c r="B17" s="44"/>
      <c r="C17" s="3"/>
      <c r="D17" s="64"/>
      <c r="E17" s="27"/>
      <c r="F17" s="28">
        <f t="shared" si="3"/>
        <v>0</v>
      </c>
      <c r="G17" s="21"/>
      <c r="H17" s="28">
        <f t="shared" si="1"/>
        <v>0</v>
      </c>
      <c r="I17" s="29">
        <f t="shared" si="2"/>
        <v>0</v>
      </c>
    </row>
    <row r="18" spans="1:10" ht="15">
      <c r="A18" s="2"/>
      <c r="B18" s="44"/>
      <c r="C18" s="3"/>
      <c r="D18" s="64"/>
      <c r="E18" s="27"/>
      <c r="F18" s="28">
        <f t="shared" si="3"/>
        <v>0</v>
      </c>
      <c r="G18" s="41"/>
      <c r="H18" s="42">
        <f t="shared" si="1"/>
        <v>0</v>
      </c>
      <c r="I18" s="29">
        <f t="shared" si="2"/>
        <v>0</v>
      </c>
      <c r="J18" s="20"/>
    </row>
    <row r="19" spans="2:10" ht="15">
      <c r="B19" s="44"/>
      <c r="C19" s="43"/>
      <c r="D19" s="64"/>
      <c r="E19" s="32"/>
      <c r="F19" s="63">
        <f t="shared" si="3"/>
        <v>0</v>
      </c>
      <c r="G19" s="41"/>
      <c r="H19" s="45">
        <f t="shared" si="1"/>
        <v>0</v>
      </c>
      <c r="I19" s="48">
        <f t="shared" si="2"/>
        <v>0</v>
      </c>
      <c r="J19" s="20"/>
    </row>
    <row r="20" spans="1:9" ht="13.5" customHeight="1">
      <c r="A20" s="15" t="s">
        <v>38</v>
      </c>
      <c r="D20" s="65"/>
      <c r="F20" s="46">
        <f>SUM(F10:F19)</f>
        <v>0</v>
      </c>
      <c r="G20" s="12"/>
      <c r="H20" s="46">
        <f>SUM(H9:H19)</f>
        <v>0</v>
      </c>
      <c r="I20" s="47">
        <f>SUM(I9:I19)</f>
        <v>0</v>
      </c>
    </row>
    <row r="21" spans="6:9" ht="13.5" customHeight="1">
      <c r="F21" s="29"/>
      <c r="G21" s="4"/>
      <c r="H21" s="29"/>
      <c r="I21" s="29"/>
    </row>
    <row r="22" spans="1:9" ht="13.5" customHeight="1">
      <c r="A22" s="2" t="s">
        <v>42</v>
      </c>
      <c r="B22" s="2" t="s">
        <v>0</v>
      </c>
      <c r="F22" s="30" t="s">
        <v>0</v>
      </c>
      <c r="G22" s="5"/>
      <c r="H22" s="29"/>
      <c r="I22" s="29">
        <v>0</v>
      </c>
    </row>
    <row r="23" spans="1:9" ht="13.5" customHeight="1">
      <c r="A23" s="14"/>
      <c r="B23" s="2"/>
      <c r="F23" s="30"/>
      <c r="G23" s="5"/>
      <c r="H23" s="29"/>
      <c r="I23" s="30"/>
    </row>
    <row r="24" spans="1:9" ht="13.5" customHeight="1">
      <c r="A24" s="14" t="s">
        <v>43</v>
      </c>
      <c r="B24" s="2"/>
      <c r="F24" s="30"/>
      <c r="G24" s="5"/>
      <c r="H24" s="29"/>
      <c r="I24" s="30">
        <v>0</v>
      </c>
    </row>
    <row r="25" spans="1:9" ht="13.5" customHeight="1">
      <c r="A25" s="14"/>
      <c r="B25" s="2"/>
      <c r="F25" s="30"/>
      <c r="G25" s="5"/>
      <c r="H25" s="29"/>
      <c r="I25" s="30"/>
    </row>
    <row r="26" spans="1:9" ht="13.5" customHeight="1">
      <c r="A26" s="13" t="s">
        <v>35</v>
      </c>
      <c r="F26" s="29"/>
      <c r="G26" s="4"/>
      <c r="H26" s="29"/>
      <c r="I26" s="29"/>
    </row>
    <row r="27" spans="1:9" ht="13.5" customHeight="1">
      <c r="A27" s="13"/>
      <c r="F27" s="29"/>
      <c r="G27" s="4"/>
      <c r="H27" s="29">
        <v>0</v>
      </c>
      <c r="I27" s="48"/>
    </row>
    <row r="28" spans="1:9" ht="13.5" customHeight="1">
      <c r="A28" s="13"/>
      <c r="F28" s="29"/>
      <c r="G28" s="4"/>
      <c r="H28" s="29">
        <v>0</v>
      </c>
      <c r="I28" s="48"/>
    </row>
    <row r="29" spans="1:9" ht="13.5" customHeight="1">
      <c r="A29" s="13"/>
      <c r="F29" s="29"/>
      <c r="G29" s="4"/>
      <c r="H29" s="31">
        <v>0</v>
      </c>
      <c r="I29" s="48"/>
    </row>
    <row r="30" spans="1:9" ht="13.5" customHeight="1">
      <c r="A30" s="14"/>
      <c r="F30" s="29"/>
      <c r="G30" s="4"/>
      <c r="H30" s="29"/>
      <c r="I30" s="29">
        <f>SUM(H27:H29)</f>
        <v>0</v>
      </c>
    </row>
    <row r="31" spans="1:10" ht="13.5" customHeight="1">
      <c r="A31" s="14"/>
      <c r="F31" s="29"/>
      <c r="G31" s="4"/>
      <c r="H31" s="29"/>
      <c r="I31" s="48"/>
      <c r="J31" s="62"/>
    </row>
    <row r="32" spans="1:9" ht="13.5" customHeight="1">
      <c r="A32" s="13" t="s">
        <v>36</v>
      </c>
      <c r="F32" s="29"/>
      <c r="G32" s="4"/>
      <c r="H32" s="29"/>
      <c r="I32" s="29">
        <v>0</v>
      </c>
    </row>
    <row r="33" spans="1:9" ht="13.5" customHeight="1">
      <c r="A33" s="13"/>
      <c r="F33" s="29"/>
      <c r="G33" s="4"/>
      <c r="H33" s="29"/>
      <c r="I33" s="29"/>
    </row>
    <row r="34" spans="1:9" ht="13.5" customHeight="1">
      <c r="A34" s="2" t="s">
        <v>18</v>
      </c>
      <c r="B34" s="1" t="s">
        <v>0</v>
      </c>
      <c r="F34" s="29"/>
      <c r="G34" s="4"/>
      <c r="H34" s="29"/>
      <c r="I34" s="29"/>
    </row>
    <row r="35" spans="1:9" ht="13.5" customHeight="1">
      <c r="A35" s="10" t="s">
        <v>19</v>
      </c>
      <c r="F35" s="29"/>
      <c r="G35" s="4"/>
      <c r="H35" s="29">
        <v>0</v>
      </c>
      <c r="I35" s="30"/>
    </row>
    <row r="36" spans="1:9" ht="13.5" customHeight="1">
      <c r="A36" s="10" t="s">
        <v>20</v>
      </c>
      <c r="F36" s="29"/>
      <c r="G36" s="4"/>
      <c r="H36" s="31">
        <v>0</v>
      </c>
      <c r="I36" s="29"/>
    </row>
    <row r="37" spans="1:9" ht="13.5" customHeight="1">
      <c r="A37" s="14"/>
      <c r="F37" s="29"/>
      <c r="G37" s="4"/>
      <c r="H37" s="29"/>
      <c r="I37" s="29">
        <f>SUM(H35:H36)</f>
        <v>0</v>
      </c>
    </row>
    <row r="38" spans="1:9" ht="13.5" customHeight="1">
      <c r="A38" s="14"/>
      <c r="F38" s="29"/>
      <c r="G38" s="4"/>
      <c r="H38" s="29"/>
      <c r="I38" s="29"/>
    </row>
    <row r="39" spans="1:9" ht="13.5" customHeight="1">
      <c r="A39" s="14" t="s">
        <v>62</v>
      </c>
      <c r="F39" s="29"/>
      <c r="G39" s="4"/>
      <c r="H39" s="29"/>
      <c r="I39" s="29">
        <v>0</v>
      </c>
    </row>
    <row r="40" spans="1:9" ht="13.5" customHeight="1">
      <c r="A40" s="14"/>
      <c r="F40" s="29"/>
      <c r="G40" s="4"/>
      <c r="H40" s="29"/>
      <c r="I40" s="29"/>
    </row>
    <row r="41" spans="1:9" ht="13.5" customHeight="1">
      <c r="A41" s="14" t="s">
        <v>59</v>
      </c>
      <c r="F41" s="29"/>
      <c r="G41" s="4"/>
      <c r="H41" s="29"/>
      <c r="I41" s="29"/>
    </row>
    <row r="42" spans="1:9" ht="13.5" customHeight="1">
      <c r="A42" s="14" t="s">
        <v>60</v>
      </c>
      <c r="F42" s="29"/>
      <c r="G42" s="4"/>
      <c r="H42" s="29">
        <v>0</v>
      </c>
      <c r="I42" s="48"/>
    </row>
    <row r="43" spans="1:9" ht="13.5" customHeight="1">
      <c r="A43" s="14" t="s">
        <v>61</v>
      </c>
      <c r="F43" s="29"/>
      <c r="G43" s="4"/>
      <c r="H43" s="31">
        <v>0</v>
      </c>
      <c r="I43" s="48"/>
    </row>
    <row r="44" spans="1:9" ht="13.5" customHeight="1">
      <c r="A44" s="14"/>
      <c r="F44" s="29"/>
      <c r="G44" s="4"/>
      <c r="H44" s="29"/>
      <c r="I44" s="48">
        <f>SUM(H42:H43)</f>
        <v>0</v>
      </c>
    </row>
    <row r="45" spans="1:9" ht="13.5" customHeight="1">
      <c r="A45" s="14"/>
      <c r="F45" s="29"/>
      <c r="G45" s="4"/>
      <c r="H45" s="29"/>
      <c r="I45" s="29"/>
    </row>
    <row r="46" spans="1:9" ht="13.5" customHeight="1">
      <c r="A46" s="13" t="s">
        <v>21</v>
      </c>
      <c r="F46" s="29"/>
      <c r="G46" s="4"/>
      <c r="H46" s="29"/>
      <c r="I46" s="29">
        <v>0</v>
      </c>
    </row>
    <row r="47" spans="1:9" ht="13.5" customHeight="1">
      <c r="A47" s="13"/>
      <c r="F47" s="29"/>
      <c r="G47" s="4"/>
      <c r="H47" s="29"/>
      <c r="I47" s="29"/>
    </row>
    <row r="48" spans="1:9" ht="13.5" customHeight="1">
      <c r="A48" s="13" t="s">
        <v>63</v>
      </c>
      <c r="F48" s="29"/>
      <c r="G48" s="4"/>
      <c r="H48" s="29"/>
      <c r="I48" s="29">
        <v>0</v>
      </c>
    </row>
    <row r="49" spans="1:9" ht="13.5" customHeight="1">
      <c r="A49" s="13"/>
      <c r="F49" s="29"/>
      <c r="G49" s="4"/>
      <c r="H49" s="29"/>
      <c r="I49" s="29"/>
    </row>
    <row r="50" spans="1:10" ht="13.5" customHeight="1">
      <c r="A50" s="13" t="s">
        <v>37</v>
      </c>
      <c r="F50" s="29"/>
      <c r="G50" s="4"/>
      <c r="H50" s="29">
        <v>0</v>
      </c>
      <c r="I50" s="48"/>
      <c r="J50" s="20"/>
    </row>
    <row r="51" spans="1:10" ht="13.5" customHeight="1">
      <c r="A51" s="13"/>
      <c r="F51" s="29"/>
      <c r="G51" s="4"/>
      <c r="H51" s="29">
        <v>0</v>
      </c>
      <c r="I51" s="48"/>
      <c r="J51" s="20"/>
    </row>
    <row r="52" spans="1:10" ht="13.5" customHeight="1">
      <c r="A52" s="13"/>
      <c r="F52" s="29"/>
      <c r="G52" s="4"/>
      <c r="H52" s="31">
        <v>0</v>
      </c>
      <c r="I52" s="48"/>
      <c r="J52" s="20"/>
    </row>
    <row r="53" spans="1:10" ht="13.5" customHeight="1">
      <c r="A53" s="13"/>
      <c r="F53" s="29"/>
      <c r="G53" s="4"/>
      <c r="H53" s="29"/>
      <c r="I53" s="48">
        <f>SUM(H50:H52)</f>
        <v>0</v>
      </c>
      <c r="J53" s="20"/>
    </row>
    <row r="54" spans="1:10" ht="13.5" customHeight="1">
      <c r="A54" s="13"/>
      <c r="F54" s="29"/>
      <c r="G54" s="4"/>
      <c r="H54" s="29"/>
      <c r="I54" s="31"/>
      <c r="J54" s="20"/>
    </row>
    <row r="55" spans="1:9" ht="13.5" customHeight="1">
      <c r="A55" s="15" t="s">
        <v>31</v>
      </c>
      <c r="F55" s="29"/>
      <c r="G55" s="4"/>
      <c r="H55" s="29"/>
      <c r="I55" s="33">
        <f>I20+I22+I24+I30+I32+I37+I39+I44+I46+I48+I53</f>
        <v>0</v>
      </c>
    </row>
    <row r="56" spans="6:9" ht="13.5" customHeight="1">
      <c r="F56" s="29"/>
      <c r="G56" s="4"/>
      <c r="H56" s="29"/>
      <c r="I56" s="29"/>
    </row>
    <row r="57" spans="1:9" ht="13.5" customHeight="1">
      <c r="A57" s="2" t="s">
        <v>54</v>
      </c>
      <c r="F57" s="29"/>
      <c r="G57" s="4"/>
      <c r="H57" s="29"/>
      <c r="I57" s="29">
        <v>0</v>
      </c>
    </row>
    <row r="58" spans="1:9" ht="16.5" thickBot="1">
      <c r="A58" s="15" t="s">
        <v>28</v>
      </c>
      <c r="F58" s="29"/>
      <c r="G58" s="4"/>
      <c r="H58" s="29"/>
      <c r="I58" s="34">
        <f>SUM(I55:I57)</f>
        <v>0</v>
      </c>
    </row>
    <row r="59" spans="6:9" ht="15.75" thickTop="1">
      <c r="F59" s="29"/>
      <c r="G59" s="4"/>
      <c r="H59" s="29"/>
      <c r="I59" s="35" t="s">
        <v>0</v>
      </c>
    </row>
    <row r="60" spans="1:11" ht="13.5" customHeight="1">
      <c r="A60" s="56"/>
      <c r="B60" s="56"/>
      <c r="C60" s="56"/>
      <c r="D60" s="56"/>
      <c r="E60" s="56"/>
      <c r="F60" s="57"/>
      <c r="G60" s="58"/>
      <c r="H60" s="57"/>
      <c r="I60" s="57"/>
      <c r="J60" s="59"/>
      <c r="K60" s="32"/>
    </row>
    <row r="61" spans="1:11" ht="13.5" customHeight="1">
      <c r="A61" s="56" t="s">
        <v>56</v>
      </c>
      <c r="B61" s="56"/>
      <c r="C61" s="56"/>
      <c r="D61" s="56"/>
      <c r="E61" s="56"/>
      <c r="F61" s="57"/>
      <c r="G61" s="58"/>
      <c r="H61" s="57"/>
      <c r="I61" s="57"/>
      <c r="J61" s="59"/>
      <c r="K61" s="32"/>
    </row>
    <row r="62" spans="1:11" ht="13.5" customHeight="1">
      <c r="A62" s="56"/>
      <c r="B62" s="56"/>
      <c r="C62" s="56"/>
      <c r="D62" s="56"/>
      <c r="E62" s="56"/>
      <c r="F62" s="57"/>
      <c r="G62" s="58"/>
      <c r="H62" s="57"/>
      <c r="I62" s="57"/>
      <c r="J62" s="59"/>
      <c r="K62" s="32"/>
    </row>
    <row r="63" spans="1:11" ht="13.5" customHeight="1">
      <c r="A63" s="56"/>
      <c r="B63" s="56"/>
      <c r="C63" s="56"/>
      <c r="D63" s="56"/>
      <c r="E63" s="56"/>
      <c r="F63" s="57"/>
      <c r="G63" s="58"/>
      <c r="H63" s="57"/>
      <c r="I63" s="57"/>
      <c r="J63" s="59"/>
      <c r="K63" s="32"/>
    </row>
    <row r="64" spans="1:11" ht="13.5" customHeight="1">
      <c r="A64" s="60"/>
      <c r="B64" s="56"/>
      <c r="C64" s="56"/>
      <c r="D64" s="56"/>
      <c r="E64" s="56"/>
      <c r="F64" s="57"/>
      <c r="G64" s="58"/>
      <c r="H64" s="57"/>
      <c r="I64" s="57"/>
      <c r="J64" s="59"/>
      <c r="K64" s="32"/>
    </row>
    <row r="65" spans="1:11" ht="13.5" customHeight="1">
      <c r="A65" s="56"/>
      <c r="B65" s="56"/>
      <c r="C65" s="56"/>
      <c r="D65" s="56"/>
      <c r="E65" s="56"/>
      <c r="F65" s="57"/>
      <c r="G65" s="58"/>
      <c r="H65" s="57"/>
      <c r="I65" s="57"/>
      <c r="J65" s="59"/>
      <c r="K65" s="32"/>
    </row>
    <row r="66" spans="1:11" ht="13.5" customHeight="1">
      <c r="A66" s="56"/>
      <c r="B66" s="56"/>
      <c r="C66" s="56"/>
      <c r="D66" s="56"/>
      <c r="E66" s="56"/>
      <c r="F66" s="57"/>
      <c r="G66" s="58"/>
      <c r="H66" s="57"/>
      <c r="I66" s="57"/>
      <c r="J66" s="59"/>
      <c r="K66" s="32"/>
    </row>
    <row r="67" spans="1:11" ht="13.5" customHeight="1">
      <c r="A67" s="56"/>
      <c r="B67" s="56"/>
      <c r="C67" s="56"/>
      <c r="D67" s="56"/>
      <c r="E67" s="56"/>
      <c r="F67" s="57"/>
      <c r="G67" s="58"/>
      <c r="H67" s="57"/>
      <c r="I67" s="57"/>
      <c r="J67" s="59"/>
      <c r="K67" s="32"/>
    </row>
    <row r="68" spans="1:11" ht="13.5" customHeight="1">
      <c r="A68" s="56"/>
      <c r="B68" s="56"/>
      <c r="C68" s="56"/>
      <c r="D68" s="56"/>
      <c r="E68" s="56"/>
      <c r="F68" s="57"/>
      <c r="G68" s="58"/>
      <c r="H68" s="57"/>
      <c r="I68" s="57"/>
      <c r="J68" s="59"/>
      <c r="K68" s="32"/>
    </row>
    <row r="69" spans="1:11" ht="13.5" customHeight="1">
      <c r="A69" s="56"/>
      <c r="B69" s="56"/>
      <c r="C69" s="56"/>
      <c r="D69" s="56"/>
      <c r="E69" s="56"/>
      <c r="F69" s="61"/>
      <c r="G69" s="56"/>
      <c r="H69" s="56"/>
      <c r="I69" s="61"/>
      <c r="J69" s="59"/>
      <c r="K69" s="32"/>
    </row>
    <row r="70" ht="13.5" customHeight="1">
      <c r="I70" s="32"/>
    </row>
    <row r="71" ht="13.5" customHeight="1">
      <c r="I71" s="32"/>
    </row>
    <row r="72" ht="13.5" customHeight="1">
      <c r="I72" s="32"/>
    </row>
    <row r="73" ht="13.5" customHeight="1">
      <c r="I73" s="32"/>
    </row>
    <row r="74" ht="13.5" customHeight="1">
      <c r="I74" s="32"/>
    </row>
    <row r="75" ht="13.5" customHeight="1">
      <c r="I75" s="32"/>
    </row>
    <row r="76" ht="13.5" customHeight="1">
      <c r="I76" s="32"/>
    </row>
    <row r="77" ht="13.5" customHeight="1">
      <c r="I77" s="32"/>
    </row>
    <row r="78" ht="13.5" customHeight="1">
      <c r="I78" s="32"/>
    </row>
    <row r="79" ht="13.5" customHeight="1">
      <c r="I79" s="32"/>
    </row>
    <row r="80" ht="13.5" customHeight="1">
      <c r="I80" s="32"/>
    </row>
    <row r="81" ht="13.5" customHeight="1">
      <c r="I81" s="32"/>
    </row>
    <row r="82" ht="15">
      <c r="I82" s="32"/>
    </row>
    <row r="83" ht="15">
      <c r="I83" s="32"/>
    </row>
    <row r="84" ht="15">
      <c r="I84" s="32"/>
    </row>
    <row r="85" ht="15">
      <c r="I85" s="32"/>
    </row>
    <row r="86" ht="15">
      <c r="I86" s="32"/>
    </row>
    <row r="87" ht="15">
      <c r="I87" s="32"/>
    </row>
    <row r="88" ht="15">
      <c r="I88" s="32"/>
    </row>
    <row r="89" ht="15">
      <c r="I89" s="32"/>
    </row>
    <row r="90" ht="15">
      <c r="I90" s="32"/>
    </row>
    <row r="91" ht="15">
      <c r="I91" s="32"/>
    </row>
    <row r="92" ht="15">
      <c r="I92" s="32"/>
    </row>
    <row r="93" ht="15">
      <c r="I93" s="32"/>
    </row>
    <row r="94" ht="15">
      <c r="I94" s="32"/>
    </row>
    <row r="95" ht="15">
      <c r="I95" s="32"/>
    </row>
    <row r="96" ht="15">
      <c r="I96" s="32"/>
    </row>
    <row r="97" ht="15">
      <c r="I97" s="32"/>
    </row>
    <row r="98" ht="15">
      <c r="I98" s="32"/>
    </row>
    <row r="99" ht="15">
      <c r="I99" s="32"/>
    </row>
    <row r="100" ht="15">
      <c r="I100" s="32"/>
    </row>
    <row r="101" ht="15">
      <c r="I101" s="32"/>
    </row>
    <row r="102" ht="15">
      <c r="I102" s="32"/>
    </row>
    <row r="103" ht="15">
      <c r="I103" s="32"/>
    </row>
    <row r="104" ht="15">
      <c r="I104" s="32"/>
    </row>
    <row r="105" ht="15">
      <c r="I105" s="32"/>
    </row>
    <row r="106" ht="15">
      <c r="I106" s="32"/>
    </row>
    <row r="107" ht="15">
      <c r="I107" s="32"/>
    </row>
    <row r="108" ht="15">
      <c r="I108" s="32"/>
    </row>
    <row r="109" ht="15">
      <c r="I109" s="32"/>
    </row>
    <row r="110" ht="15">
      <c r="I110" s="32"/>
    </row>
    <row r="111" ht="15">
      <c r="I111" s="32"/>
    </row>
    <row r="112" ht="15">
      <c r="I112" s="32"/>
    </row>
    <row r="113" ht="15">
      <c r="I113" s="32"/>
    </row>
    <row r="114" ht="15">
      <c r="I114" s="32"/>
    </row>
    <row r="115" ht="15">
      <c r="I115" s="32"/>
    </row>
    <row r="116" ht="15">
      <c r="I116" s="32"/>
    </row>
    <row r="117" ht="15">
      <c r="I117" s="32"/>
    </row>
    <row r="118" ht="15">
      <c r="I118" s="32"/>
    </row>
    <row r="119" ht="15">
      <c r="I119" s="32"/>
    </row>
    <row r="120" ht="15">
      <c r="I120" s="32"/>
    </row>
    <row r="121" ht="15">
      <c r="I121" s="32"/>
    </row>
    <row r="122" ht="15">
      <c r="I122" s="32"/>
    </row>
    <row r="123" ht="15">
      <c r="I123" s="32"/>
    </row>
    <row r="124" ht="15">
      <c r="I124" s="32"/>
    </row>
    <row r="125" ht="15">
      <c r="I125" s="32"/>
    </row>
    <row r="126" ht="15">
      <c r="I126" s="32"/>
    </row>
    <row r="127" ht="15">
      <c r="I127" s="32"/>
    </row>
    <row r="128" ht="15">
      <c r="I128" s="32"/>
    </row>
    <row r="129" ht="15">
      <c r="I129" s="32"/>
    </row>
    <row r="130" ht="15">
      <c r="I130" s="32"/>
    </row>
  </sheetData>
  <sheetProtection/>
  <mergeCells count="7">
    <mergeCell ref="A7:I7"/>
    <mergeCell ref="A6:I6"/>
    <mergeCell ref="A5:I5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Footer>&amp;L&amp;D &amp;T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zoomScalePageLayoutView="0" workbookViewId="0" topLeftCell="A1">
      <selection activeCell="A36" sqref="A36"/>
    </sheetView>
  </sheetViews>
  <sheetFormatPr defaultColWidth="9.6640625" defaultRowHeight="15"/>
  <cols>
    <col min="1" max="1" width="25.10546875" style="1" customWidth="1"/>
    <col min="2" max="6" width="12.6640625" style="1" customWidth="1"/>
    <col min="7" max="7" width="2.77734375" style="1" customWidth="1"/>
    <col min="8" max="8" width="9.99609375" style="1" bestFit="1" customWidth="1"/>
    <col min="9" max="234" width="9.6640625" style="1" customWidth="1"/>
  </cols>
  <sheetData>
    <row r="1" spans="1:8" ht="20.25">
      <c r="A1" s="68" t="s">
        <v>8</v>
      </c>
      <c r="B1" s="68"/>
      <c r="C1" s="68"/>
      <c r="D1" s="68"/>
      <c r="E1" s="68"/>
      <c r="F1" s="68"/>
      <c r="G1" s="68"/>
      <c r="H1" s="68"/>
    </row>
    <row r="2" spans="1:8" ht="20.25">
      <c r="A2" s="68" t="str">
        <f>'1st Year Detailed Budget'!A2:I2</f>
        <v>Research Affairs Financial Management</v>
      </c>
      <c r="B2" s="68"/>
      <c r="C2" s="68"/>
      <c r="D2" s="68"/>
      <c r="E2" s="68"/>
      <c r="F2" s="68"/>
      <c r="G2" s="68"/>
      <c r="H2" s="68"/>
    </row>
    <row r="3" spans="1:9" ht="20.25">
      <c r="A3" s="68" t="s">
        <v>33</v>
      </c>
      <c r="B3" s="68"/>
      <c r="C3" s="68"/>
      <c r="D3" s="68"/>
      <c r="E3" s="68"/>
      <c r="F3" s="68"/>
      <c r="G3" s="68"/>
      <c r="H3" s="68"/>
      <c r="I3" s="16"/>
    </row>
    <row r="4" spans="1:8" ht="20.25">
      <c r="A4" s="68" t="str">
        <f>+'1st Year Detailed Budget'!A4:I4</f>
        <v>PI:</v>
      </c>
      <c r="B4" s="68"/>
      <c r="C4" s="68"/>
      <c r="D4" s="68"/>
      <c r="E4" s="68"/>
      <c r="F4" s="68"/>
      <c r="G4" s="68"/>
      <c r="H4" s="68"/>
    </row>
    <row r="5" spans="1:8" ht="20.25">
      <c r="A5" s="68" t="str">
        <f>+'1st Year Detailed Budget'!A5:I5</f>
        <v>Sponsor: </v>
      </c>
      <c r="B5" s="68"/>
      <c r="C5" s="68"/>
      <c r="D5" s="68"/>
      <c r="E5" s="68"/>
      <c r="F5" s="68"/>
      <c r="G5" s="68"/>
      <c r="H5" s="68"/>
    </row>
    <row r="6" spans="1:8" ht="20.25">
      <c r="A6" s="68" t="str">
        <f>'1st Year Detailed Budget'!A6:I6</f>
        <v>Application Due Date: </v>
      </c>
      <c r="B6" s="68"/>
      <c r="C6" s="68"/>
      <c r="D6" s="68"/>
      <c r="E6" s="68"/>
      <c r="F6" s="68"/>
      <c r="G6" s="68"/>
      <c r="H6" s="68"/>
    </row>
    <row r="7" spans="2:3" ht="27" customHeight="1">
      <c r="B7" s="3"/>
      <c r="C7" s="2"/>
    </row>
    <row r="8" spans="1:6" ht="31.5">
      <c r="A8" s="50" t="s">
        <v>39</v>
      </c>
      <c r="B8" s="3" t="s">
        <v>0</v>
      </c>
      <c r="C8" s="9">
        <v>0.03</v>
      </c>
      <c r="D8" s="9">
        <v>0.03</v>
      </c>
      <c r="E8" s="9">
        <v>0.03</v>
      </c>
      <c r="F8" s="9">
        <v>0.03</v>
      </c>
    </row>
    <row r="9" spans="1:8" ht="32.25" customHeight="1" thickBot="1">
      <c r="A9" s="8" t="s">
        <v>12</v>
      </c>
      <c r="B9" s="7" t="s">
        <v>13</v>
      </c>
      <c r="C9" s="17" t="s">
        <v>1</v>
      </c>
      <c r="D9" s="17" t="s">
        <v>2</v>
      </c>
      <c r="E9" s="17" t="s">
        <v>3</v>
      </c>
      <c r="F9" s="17" t="s">
        <v>32</v>
      </c>
      <c r="H9" s="6" t="s">
        <v>24</v>
      </c>
    </row>
    <row r="10" ht="13.5" customHeight="1"/>
    <row r="11" spans="1:4" ht="13.5" customHeight="1">
      <c r="A11" s="11" t="s">
        <v>29</v>
      </c>
      <c r="D11" s="2" t="s">
        <v>0</v>
      </c>
    </row>
    <row r="12" spans="1:8" ht="13.5" customHeight="1">
      <c r="A12" s="10" t="s">
        <v>27</v>
      </c>
      <c r="B12" s="29">
        <f>'1st Year Detailed Budget'!I20</f>
        <v>0</v>
      </c>
      <c r="C12" s="29">
        <f>(1+$C$8)*B12</f>
        <v>0</v>
      </c>
      <c r="D12" s="29">
        <f>C12*(1+C8)</f>
        <v>0</v>
      </c>
      <c r="E12" s="29">
        <f>D12*(1+C8)</f>
        <v>0</v>
      </c>
      <c r="F12" s="29">
        <f>E12*(1+C8)</f>
        <v>0</v>
      </c>
      <c r="G12" s="32"/>
      <c r="H12" s="32">
        <f>SUM(B12:F12)</f>
        <v>0</v>
      </c>
    </row>
    <row r="13" spans="1:8" ht="13.5" customHeight="1">
      <c r="A13" s="18"/>
      <c r="B13" s="29"/>
      <c r="C13" s="29"/>
      <c r="D13" s="29"/>
      <c r="E13" s="29"/>
      <c r="F13" s="29"/>
      <c r="G13" s="32"/>
      <c r="H13" s="32"/>
    </row>
    <row r="14" spans="1:8" ht="13.5" customHeight="1">
      <c r="A14" s="10" t="s">
        <v>15</v>
      </c>
      <c r="B14" s="29">
        <f>'1st Year Detailed Budget'!I22</f>
        <v>0</v>
      </c>
      <c r="C14" s="29">
        <v>0</v>
      </c>
      <c r="D14" s="29">
        <v>0</v>
      </c>
      <c r="E14" s="29">
        <v>0</v>
      </c>
      <c r="F14" s="29">
        <v>0</v>
      </c>
      <c r="G14" s="32"/>
      <c r="H14" s="32">
        <f>SUM(B14:F14)</f>
        <v>0</v>
      </c>
    </row>
    <row r="15" spans="1:8" ht="13.5" customHeight="1">
      <c r="A15" s="18"/>
      <c r="B15" s="29"/>
      <c r="C15" s="29" t="s">
        <v>0</v>
      </c>
      <c r="D15" s="29" t="s">
        <v>0</v>
      </c>
      <c r="E15" s="29" t="s">
        <v>0</v>
      </c>
      <c r="F15" s="29"/>
      <c r="G15" s="32"/>
      <c r="H15" s="32"/>
    </row>
    <row r="16" spans="1:8" ht="13.5" customHeight="1">
      <c r="A16" s="10" t="s">
        <v>25</v>
      </c>
      <c r="B16" s="29">
        <f>'1st Year Detailed Budget'!I24</f>
        <v>0</v>
      </c>
      <c r="C16" s="29">
        <v>0</v>
      </c>
      <c r="D16" s="29">
        <v>0</v>
      </c>
      <c r="E16" s="29">
        <v>0</v>
      </c>
      <c r="F16" s="29">
        <v>0</v>
      </c>
      <c r="G16" s="32"/>
      <c r="H16" s="32">
        <f>SUM(B16:F16)</f>
        <v>0</v>
      </c>
    </row>
    <row r="17" spans="1:8" ht="13.5" customHeight="1">
      <c r="A17" s="18"/>
      <c r="B17" s="29"/>
      <c r="C17" s="29" t="s">
        <v>0</v>
      </c>
      <c r="D17" s="29" t="s">
        <v>0</v>
      </c>
      <c r="E17" s="29" t="s">
        <v>0</v>
      </c>
      <c r="F17" s="29"/>
      <c r="G17" s="32"/>
      <c r="H17" s="32"/>
    </row>
    <row r="18" spans="1:8" ht="13.5" customHeight="1">
      <c r="A18" s="10" t="s">
        <v>16</v>
      </c>
      <c r="B18" s="29">
        <f>'1st Year Detailed Budget'!I30</f>
        <v>0</v>
      </c>
      <c r="C18" s="29">
        <v>0</v>
      </c>
      <c r="D18" s="29">
        <v>0</v>
      </c>
      <c r="E18" s="29">
        <v>0</v>
      </c>
      <c r="F18" s="29">
        <v>0</v>
      </c>
      <c r="G18" s="32"/>
      <c r="H18" s="32">
        <f>SUM(B18:F18)</f>
        <v>0</v>
      </c>
    </row>
    <row r="19" spans="1:8" ht="13.5" customHeight="1">
      <c r="A19" s="18"/>
      <c r="B19" s="29"/>
      <c r="C19" s="29"/>
      <c r="D19" s="29"/>
      <c r="E19" s="29"/>
      <c r="F19" s="29"/>
      <c r="G19" s="32"/>
      <c r="H19" s="32"/>
    </row>
    <row r="20" spans="1:8" ht="13.5" customHeight="1">
      <c r="A20" s="10" t="s">
        <v>17</v>
      </c>
      <c r="B20" s="29">
        <f>'1st Year Detailed Budget'!I32</f>
        <v>0</v>
      </c>
      <c r="C20" s="29">
        <v>0</v>
      </c>
      <c r="D20" s="29">
        <v>0</v>
      </c>
      <c r="E20" s="29">
        <v>0</v>
      </c>
      <c r="F20" s="29">
        <v>0</v>
      </c>
      <c r="G20" s="32"/>
      <c r="H20" s="32">
        <f>SUM(B20:F20)</f>
        <v>0</v>
      </c>
    </row>
    <row r="21" spans="1:8" ht="13.5" customHeight="1">
      <c r="A21" s="18"/>
      <c r="B21" s="29"/>
      <c r="C21" s="29"/>
      <c r="D21" s="29"/>
      <c r="E21" s="29"/>
      <c r="F21" s="29"/>
      <c r="G21" s="32"/>
      <c r="H21" s="32"/>
    </row>
    <row r="22" spans="1:8" ht="13.5" customHeight="1">
      <c r="A22" s="10" t="s">
        <v>18</v>
      </c>
      <c r="B22" s="29">
        <f>'1st Year Detailed Budget'!I37</f>
        <v>0</v>
      </c>
      <c r="C22" s="29">
        <v>0</v>
      </c>
      <c r="D22" s="29">
        <v>0</v>
      </c>
      <c r="E22" s="29">
        <v>0</v>
      </c>
      <c r="F22" s="29">
        <v>0</v>
      </c>
      <c r="G22" s="32"/>
      <c r="H22" s="32">
        <f>SUM(B22:F22)</f>
        <v>0</v>
      </c>
    </row>
    <row r="23" spans="1:8" ht="13.5" customHeight="1">
      <c r="A23" s="18"/>
      <c r="B23" s="29"/>
      <c r="C23" s="29"/>
      <c r="D23" s="29"/>
      <c r="E23" s="29"/>
      <c r="F23" s="29"/>
      <c r="G23" s="32"/>
      <c r="H23" s="32"/>
    </row>
    <row r="24" spans="1:8" ht="13.5" customHeight="1">
      <c r="A24" s="18" t="s">
        <v>62</v>
      </c>
      <c r="B24" s="29">
        <f>'1st Year Detailed Budget'!I39</f>
        <v>0</v>
      </c>
      <c r="C24" s="29">
        <v>0</v>
      </c>
      <c r="D24" s="29">
        <v>0</v>
      </c>
      <c r="E24" s="29">
        <v>0</v>
      </c>
      <c r="F24" s="29">
        <v>0</v>
      </c>
      <c r="G24" s="32"/>
      <c r="H24" s="32">
        <f aca="true" t="shared" si="0" ref="H24:H32">SUM(B24:F24)</f>
        <v>0</v>
      </c>
    </row>
    <row r="25" spans="1:8" ht="13.5" customHeight="1">
      <c r="A25" s="18"/>
      <c r="B25" s="29"/>
      <c r="C25" s="29"/>
      <c r="D25" s="29"/>
      <c r="E25" s="29"/>
      <c r="F25" s="29"/>
      <c r="G25" s="32"/>
      <c r="H25" s="32"/>
    </row>
    <row r="26" spans="1:8" ht="13.5" customHeight="1">
      <c r="A26" s="18" t="s">
        <v>59</v>
      </c>
      <c r="B26" s="29">
        <f>'1st Year Detailed Budget'!I44</f>
        <v>0</v>
      </c>
      <c r="C26" s="29">
        <v>0</v>
      </c>
      <c r="D26" s="29">
        <v>0</v>
      </c>
      <c r="E26" s="29">
        <v>0</v>
      </c>
      <c r="F26" s="29">
        <v>0</v>
      </c>
      <c r="G26" s="32"/>
      <c r="H26" s="32">
        <f t="shared" si="0"/>
        <v>0</v>
      </c>
    </row>
    <row r="27" spans="1:8" ht="13.5" customHeight="1">
      <c r="A27" s="18"/>
      <c r="B27" s="29"/>
      <c r="C27" s="29"/>
      <c r="D27" s="29"/>
      <c r="E27" s="29"/>
      <c r="F27" s="29"/>
      <c r="G27" s="32"/>
      <c r="H27" s="32"/>
    </row>
    <row r="28" spans="1:8" ht="13.5" customHeight="1">
      <c r="A28" s="10" t="s">
        <v>26</v>
      </c>
      <c r="B28" s="29">
        <f>'1st Year Detailed Budget'!I46</f>
        <v>0</v>
      </c>
      <c r="C28" s="29">
        <v>0</v>
      </c>
      <c r="D28" s="29">
        <v>0</v>
      </c>
      <c r="E28" s="29">
        <v>0</v>
      </c>
      <c r="F28" s="29">
        <v>0</v>
      </c>
      <c r="G28" s="32"/>
      <c r="H28" s="32">
        <f t="shared" si="0"/>
        <v>0</v>
      </c>
    </row>
    <row r="29" spans="1:8" ht="13.5" customHeight="1">
      <c r="A29" s="18"/>
      <c r="B29" s="29"/>
      <c r="C29" s="29"/>
      <c r="D29" s="29"/>
      <c r="E29" s="29"/>
      <c r="F29" s="29"/>
      <c r="G29" s="32"/>
      <c r="H29" s="32"/>
    </row>
    <row r="30" spans="1:8" ht="13.5" customHeight="1">
      <c r="A30" s="18" t="s">
        <v>64</v>
      </c>
      <c r="B30" s="29">
        <f>'1st Year Detailed Budget'!I48</f>
        <v>0</v>
      </c>
      <c r="C30" s="29">
        <v>0</v>
      </c>
      <c r="D30" s="29">
        <v>0</v>
      </c>
      <c r="E30" s="29">
        <v>0</v>
      </c>
      <c r="F30" s="29">
        <v>0</v>
      </c>
      <c r="G30" s="32"/>
      <c r="H30" s="32">
        <f t="shared" si="0"/>
        <v>0</v>
      </c>
    </row>
    <row r="31" spans="1:8" ht="13.5" customHeight="1">
      <c r="A31" s="18"/>
      <c r="B31" s="29"/>
      <c r="C31" s="29"/>
      <c r="D31" s="29"/>
      <c r="E31" s="29"/>
      <c r="F31" s="29"/>
      <c r="G31" s="32"/>
      <c r="H31" s="32"/>
    </row>
    <row r="32" spans="1:8" ht="13.5" customHeight="1">
      <c r="A32" s="10" t="s">
        <v>22</v>
      </c>
      <c r="B32" s="48">
        <f>'1st Year Detailed Budget'!I53</f>
        <v>0</v>
      </c>
      <c r="C32" s="48">
        <v>0</v>
      </c>
      <c r="D32" s="48">
        <v>0</v>
      </c>
      <c r="E32" s="48">
        <v>0</v>
      </c>
      <c r="F32" s="48">
        <v>0</v>
      </c>
      <c r="G32" s="45"/>
      <c r="H32" s="32">
        <f t="shared" si="0"/>
        <v>0</v>
      </c>
    </row>
    <row r="33" spans="1:8" ht="13.5" customHeight="1">
      <c r="A33" s="23"/>
      <c r="B33" s="29"/>
      <c r="C33" s="29"/>
      <c r="D33" s="29"/>
      <c r="E33" s="29"/>
      <c r="F33" s="29"/>
      <c r="G33" s="32"/>
      <c r="H33" s="32"/>
    </row>
    <row r="34" spans="1:8" ht="30">
      <c r="A34" s="25" t="s">
        <v>23</v>
      </c>
      <c r="B34" s="31">
        <f>+'1st Year Detailed Budget'!I57</f>
        <v>0</v>
      </c>
      <c r="C34" s="31">
        <f>(1+$C$8)*B34</f>
        <v>0</v>
      </c>
      <c r="D34" s="31">
        <f>(1+$D$8)*C34</f>
        <v>0</v>
      </c>
      <c r="E34" s="31">
        <f>(1+$E$8)*D34</f>
        <v>0</v>
      </c>
      <c r="F34" s="31">
        <f>(1+$E$8)*E34</f>
        <v>0</v>
      </c>
      <c r="G34" s="45"/>
      <c r="H34" s="36">
        <f>SUM(B34:F34)</f>
        <v>0</v>
      </c>
    </row>
    <row r="35" spans="1:8" ht="15.75">
      <c r="A35" s="24" t="s">
        <v>28</v>
      </c>
      <c r="B35" s="37">
        <f>SUM(B12:B34)</f>
        <v>0</v>
      </c>
      <c r="C35" s="37">
        <f>SUM(C12:C34)</f>
        <v>0</v>
      </c>
      <c r="D35" s="37">
        <f>SUM(D12:D34)</f>
        <v>0</v>
      </c>
      <c r="E35" s="37">
        <f>SUM(E12:E34)</f>
        <v>0</v>
      </c>
      <c r="F35" s="37">
        <f>SUM(F12:F34)</f>
        <v>0</v>
      </c>
      <c r="G35" s="38"/>
      <c r="H35" s="40">
        <f>SUM(B35:F35)</f>
        <v>0</v>
      </c>
    </row>
    <row r="36" spans="2:8" ht="13.5" customHeight="1">
      <c r="B36" s="29"/>
      <c r="C36" s="29"/>
      <c r="D36" s="29"/>
      <c r="E36" s="29"/>
      <c r="F36" s="29"/>
      <c r="G36" s="32"/>
      <c r="H36" s="32"/>
    </row>
    <row r="37" spans="2:8" ht="13.5" customHeight="1">
      <c r="B37" s="29"/>
      <c r="C37" s="29"/>
      <c r="D37" s="29"/>
      <c r="E37" s="29"/>
      <c r="F37" s="29"/>
      <c r="G37" s="32"/>
      <c r="H37" s="32"/>
    </row>
    <row r="38" spans="1:8" ht="13.5" customHeight="1">
      <c r="A38" s="11" t="s">
        <v>52</v>
      </c>
      <c r="B38" s="29"/>
      <c r="C38" s="29"/>
      <c r="D38" s="29"/>
      <c r="E38" s="29"/>
      <c r="F38" s="29"/>
      <c r="G38" s="32"/>
      <c r="H38" s="32"/>
    </row>
    <row r="39" spans="1:6" ht="13.5" customHeight="1">
      <c r="A39" s="18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</row>
    <row r="40" spans="2:6" ht="13.5" customHeight="1">
      <c r="B40" s="4"/>
      <c r="C40" s="4"/>
      <c r="D40" s="4"/>
      <c r="E40" s="4"/>
      <c r="F40" s="4"/>
    </row>
    <row r="41" spans="1:6" ht="13.5" customHeight="1">
      <c r="A41" s="1" t="s">
        <v>55</v>
      </c>
      <c r="B41" s="4"/>
      <c r="C41" s="4"/>
      <c r="D41" s="4"/>
      <c r="E41" s="4"/>
      <c r="F41" s="4"/>
    </row>
    <row r="42" spans="1:6" ht="13.5" customHeight="1">
      <c r="A42" s="1" t="s">
        <v>55</v>
      </c>
      <c r="B42" s="4"/>
      <c r="C42" s="4"/>
      <c r="D42" s="4"/>
      <c r="E42" s="4"/>
      <c r="F42" s="4"/>
    </row>
    <row r="43" spans="2:6" ht="13.5" customHeight="1">
      <c r="B43" s="4"/>
      <c r="C43" s="4"/>
      <c r="D43" s="4"/>
      <c r="E43" s="4"/>
      <c r="F43" s="4"/>
    </row>
    <row r="44" spans="1:8" ht="13.5" customHeight="1">
      <c r="A44" s="11" t="s">
        <v>57</v>
      </c>
      <c r="B44" s="29">
        <f>B35-B41-B42</f>
        <v>0</v>
      </c>
      <c r="C44" s="29">
        <f>C35-C41-C42</f>
        <v>0</v>
      </c>
      <c r="D44" s="29">
        <f>D35-D41-D42</f>
        <v>0</v>
      </c>
      <c r="E44" s="29">
        <f>E35-E41-E42</f>
        <v>0</v>
      </c>
      <c r="F44" s="29">
        <f>F35-F41-F42</f>
        <v>0</v>
      </c>
      <c r="H44" s="32">
        <f>SUM(B44:F44)</f>
        <v>0</v>
      </c>
    </row>
    <row r="45" spans="2:6" ht="13.5" customHeight="1">
      <c r="B45" s="4"/>
      <c r="C45" s="4"/>
      <c r="D45" s="4"/>
      <c r="E45" s="4"/>
      <c r="F45" s="4"/>
    </row>
    <row r="46" spans="1:8" ht="15.75">
      <c r="A46" s="22" t="s">
        <v>58</v>
      </c>
      <c r="B46" s="37">
        <f>B44*B39</f>
        <v>0</v>
      </c>
      <c r="C46" s="37">
        <f>C35*C39</f>
        <v>0</v>
      </c>
      <c r="D46" s="37">
        <f>D35*D39</f>
        <v>0</v>
      </c>
      <c r="E46" s="37">
        <f>E35*E39</f>
        <v>0</v>
      </c>
      <c r="F46" s="37">
        <f>F35*F39</f>
        <v>0</v>
      </c>
      <c r="G46" s="38"/>
      <c r="H46" s="40">
        <f>SUM(B46:F46)</f>
        <v>0</v>
      </c>
    </row>
    <row r="47" spans="2:8" ht="13.5" customHeight="1">
      <c r="B47" s="32"/>
      <c r="C47" s="32"/>
      <c r="D47" s="32"/>
      <c r="E47" s="32"/>
      <c r="F47" s="32"/>
      <c r="G47" s="32"/>
      <c r="H47" s="32"/>
    </row>
    <row r="48" spans="1:8" ht="16.5" thickBot="1">
      <c r="A48" s="11" t="s">
        <v>53</v>
      </c>
      <c r="B48" s="39">
        <f>+B35+B46</f>
        <v>0</v>
      </c>
      <c r="C48" s="39">
        <f>+C35+C46</f>
        <v>0</v>
      </c>
      <c r="D48" s="39">
        <f>+D35+D46</f>
        <v>0</v>
      </c>
      <c r="E48" s="39">
        <f>+E35+E46</f>
        <v>0</v>
      </c>
      <c r="F48" s="39">
        <f>+F35+F46</f>
        <v>0</v>
      </c>
      <c r="G48" s="40"/>
      <c r="H48" s="39">
        <f>SUM(B48:F48)</f>
        <v>0</v>
      </c>
    </row>
    <row r="49" spans="2:8" ht="13.5" customHeight="1" thickTop="1">
      <c r="B49" s="32"/>
      <c r="C49" s="32"/>
      <c r="D49" s="32"/>
      <c r="E49" s="32"/>
      <c r="F49" s="32"/>
      <c r="G49" s="32"/>
      <c r="H49" s="32"/>
    </row>
    <row r="50" spans="2:8" ht="13.5" customHeight="1">
      <c r="B50" s="32"/>
      <c r="C50" s="29"/>
      <c r="D50" s="32"/>
      <c r="E50" s="32"/>
      <c r="F50" s="32"/>
      <c r="G50" s="32"/>
      <c r="H50" s="32"/>
    </row>
    <row r="51" ht="13.5" customHeight="1"/>
    <row r="52" spans="4:6" ht="13.5" customHeight="1">
      <c r="D52" s="40" t="s">
        <v>47</v>
      </c>
      <c r="E52" s="32"/>
      <c r="F52" s="32"/>
    </row>
    <row r="53" spans="4:6" ht="13.5" customHeight="1">
      <c r="D53" s="40"/>
      <c r="E53" s="32"/>
      <c r="F53" s="32"/>
    </row>
    <row r="54" spans="4:6" ht="13.5" customHeight="1">
      <c r="D54" s="32"/>
      <c r="E54" s="32" t="s">
        <v>48</v>
      </c>
      <c r="F54" s="32" t="s">
        <v>49</v>
      </c>
    </row>
    <row r="55" spans="4:6" ht="13.5" customHeight="1">
      <c r="D55" s="32"/>
      <c r="E55" s="32"/>
      <c r="F55" s="32"/>
    </row>
    <row r="56" spans="4:6" ht="13.5" customHeight="1">
      <c r="D56" s="32" t="s">
        <v>50</v>
      </c>
      <c r="E56" s="51">
        <f>B35</f>
        <v>0</v>
      </c>
      <c r="F56" s="52">
        <f>H35</f>
        <v>0</v>
      </c>
    </row>
    <row r="57" spans="4:6" ht="13.5" customHeight="1">
      <c r="D57" s="32"/>
      <c r="E57" s="40"/>
      <c r="F57" s="40"/>
    </row>
    <row r="58" spans="4:6" ht="13.5" customHeight="1">
      <c r="D58" s="53" t="s">
        <v>51</v>
      </c>
      <c r="E58" s="54">
        <f>B46</f>
        <v>0</v>
      </c>
      <c r="F58" s="55">
        <f>H46</f>
        <v>0</v>
      </c>
    </row>
    <row r="59" spans="4:6" ht="15">
      <c r="D59" s="32"/>
      <c r="E59" s="32"/>
      <c r="F59" s="32"/>
    </row>
  </sheetData>
  <sheetProtection/>
  <mergeCells count="6">
    <mergeCell ref="A6:H6"/>
    <mergeCell ref="A5:H5"/>
    <mergeCell ref="A4:H4"/>
    <mergeCell ref="A1:H1"/>
    <mergeCell ref="A3:H3"/>
    <mergeCell ref="A2:H2"/>
  </mergeCells>
  <printOptions horizontalCentered="1"/>
  <pageMargins left="0.75" right="0.75" top="1" bottom="1" header="0.5" footer="0.5"/>
  <pageSetup fitToHeight="1" fitToWidth="1" horizontalDpi="600" verticalDpi="600" orientation="portrait" scale="71" r:id="rId3"/>
  <headerFooter alignWithMargins="0">
    <oddFooter>&amp;L&amp;D &amp;T
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jrichards</dc:creator>
  <cp:keywords/>
  <dc:description/>
  <cp:lastModifiedBy>Christiansen, Ella (LLU)</cp:lastModifiedBy>
  <cp:lastPrinted>2010-05-26T23:29:35Z</cp:lastPrinted>
  <dcterms:created xsi:type="dcterms:W3CDTF">2002-06-06T21:38:38Z</dcterms:created>
  <dcterms:modified xsi:type="dcterms:W3CDTF">2014-08-28T20:56:01Z</dcterms:modified>
  <cp:category/>
  <cp:version/>
  <cp:contentType/>
  <cp:contentStatus/>
</cp:coreProperties>
</file>